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9495" windowHeight="7425"/>
  </bookViews>
  <sheets>
    <sheet name="БД" sheetId="1" r:id="rId1"/>
    <sheet name="Сортировка" sheetId="4" r:id="rId2"/>
    <sheet name="Просмотр" sheetId="2" r:id="rId3"/>
    <sheet name="БД1" sheetId="5" r:id="rId4"/>
    <sheet name="Фильтр" sheetId="6" r:id="rId5"/>
    <sheet name="Фильтр1" sheetId="7" r:id="rId6"/>
  </sheets>
  <definedNames>
    <definedName name="_xlnm._FilterDatabase" localSheetId="3" hidden="1">БД1!$A$1:$G$16</definedName>
    <definedName name="_xlnm._FilterDatabase" localSheetId="4" hidden="1">Фильтр!$A$1:$G$16</definedName>
    <definedName name="_xlnm._FilterDatabase" localSheetId="5" hidden="1">Фильтр1!$A$1:$G$16</definedName>
    <definedName name="_xlnm.Criteria" localSheetId="4">Фильтр!$A$19:$G$21</definedName>
    <definedName name="_xlnm.Criteria" localSheetId="5">Фильтр1!$A$19:$G$20</definedName>
    <definedName name="Оценка" localSheetId="3">БД1!$G$2:$G$16</definedName>
    <definedName name="Оценка" localSheetId="4">Фильтр!$G$2:$G$16</definedName>
    <definedName name="Оценка" localSheetId="5">Фильтр1!$G$2:$G$16</definedName>
    <definedName name="Оценка">БД!$G$2:$G$16</definedName>
    <definedName name="Фамилия_И.О." localSheetId="3">БД1!$B$2:$B$16</definedName>
    <definedName name="Фамилия_И.О." localSheetId="4">Фильтр!$B$2:$B$16</definedName>
    <definedName name="Фамилия_И.О." localSheetId="5">Фильтр1!$B$2:$B$16</definedName>
    <definedName name="Фамилия_И.О.">БД!$B$2:$B$16</definedName>
  </definedNames>
  <calcPr calcId="124519"/>
</workbook>
</file>

<file path=xl/calcChain.xml><?xml version="1.0" encoding="utf-8"?>
<calcChain xmlns="http://schemas.openxmlformats.org/spreadsheetml/2006/main">
  <c r="G20" i="7"/>
  <c r="H20"/>
  <c r="B2" i="2"/>
</calcChain>
</file>

<file path=xl/sharedStrings.xml><?xml version="1.0" encoding="utf-8"?>
<sst xmlns="http://schemas.openxmlformats.org/spreadsheetml/2006/main" count="357" uniqueCount="32">
  <si>
    <t>№</t>
  </si>
  <si>
    <t>Фамилия, И.О</t>
  </si>
  <si>
    <t>Форма обучения</t>
  </si>
  <si>
    <t>Раздел курса</t>
  </si>
  <si>
    <t>Факуль-тет</t>
  </si>
  <si>
    <t>Специаль-ность</t>
  </si>
  <si>
    <t>Оценка</t>
  </si>
  <si>
    <t>Толстой А.В.</t>
  </si>
  <si>
    <t>з</t>
  </si>
  <si>
    <t>р1</t>
  </si>
  <si>
    <t>ТВМ</t>
  </si>
  <si>
    <t>Ульянова А.С.</t>
  </si>
  <si>
    <t>р2</t>
  </si>
  <si>
    <t>ФРЭ</t>
  </si>
  <si>
    <t>Спиркин М.А.</t>
  </si>
  <si>
    <t>в</t>
  </si>
  <si>
    <t>МФ</t>
  </si>
  <si>
    <t>Хаврусов Т.С.</t>
  </si>
  <si>
    <t>Михайлин Б.Н.</t>
  </si>
  <si>
    <t>Васильев В.Л.</t>
  </si>
  <si>
    <t>Иванов С.В.</t>
  </si>
  <si>
    <t>Игнатов С.В.</t>
  </si>
  <si>
    <t>р3</t>
  </si>
  <si>
    <t>Лоцман Ю.Н.</t>
  </si>
  <si>
    <t>Петров В.В.</t>
  </si>
  <si>
    <t>Сидоров Б.Н.</t>
  </si>
  <si>
    <t>Хакимов Ю.М.</t>
  </si>
  <si>
    <t>Николаев Н.Н.</t>
  </si>
  <si>
    <t>Маслов О.А.</t>
  </si>
  <si>
    <t>Ложкин Н.В.</t>
  </si>
  <si>
    <t>Фамилия И.О. студента</t>
  </si>
  <si>
    <t>Оценка 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</si>
</sst>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/>
  </sheetViews>
  <sheetFormatPr defaultRowHeight="15"/>
  <cols>
    <col min="1" max="1" width="6.140625" customWidth="1"/>
    <col min="2" max="2" width="18.140625" customWidth="1"/>
    <col min="3" max="3" width="12.42578125" customWidth="1"/>
    <col min="6" max="6" width="12.140625" customWidth="1"/>
    <col min="7" max="7" width="10.7109375" customWidth="1"/>
  </cols>
  <sheetData>
    <row r="1" spans="1:7" ht="31.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</row>
    <row r="2" spans="1:7" ht="15.75">
      <c r="A2" s="2">
        <v>9</v>
      </c>
      <c r="B2" s="1" t="s">
        <v>19</v>
      </c>
      <c r="C2" s="2" t="s">
        <v>8</v>
      </c>
      <c r="D2" s="2" t="s">
        <v>9</v>
      </c>
      <c r="E2" s="2" t="s">
        <v>13</v>
      </c>
      <c r="F2" s="2">
        <v>1901</v>
      </c>
      <c r="G2" s="2">
        <v>4</v>
      </c>
    </row>
    <row r="3" spans="1:7" ht="15.75">
      <c r="A3" s="2">
        <v>1</v>
      </c>
      <c r="B3" s="1" t="s">
        <v>20</v>
      </c>
      <c r="C3" s="2" t="s">
        <v>8</v>
      </c>
      <c r="D3" s="2" t="s">
        <v>9</v>
      </c>
      <c r="E3" s="2" t="s">
        <v>16</v>
      </c>
      <c r="F3" s="2">
        <v>1201</v>
      </c>
      <c r="G3" s="2">
        <v>2</v>
      </c>
    </row>
    <row r="4" spans="1:7" ht="15.75">
      <c r="A4" s="2">
        <v>10</v>
      </c>
      <c r="B4" s="1" t="s">
        <v>21</v>
      </c>
      <c r="C4" s="2" t="s">
        <v>15</v>
      </c>
      <c r="D4" s="2" t="s">
        <v>22</v>
      </c>
      <c r="E4" s="2" t="s">
        <v>13</v>
      </c>
      <c r="F4" s="2">
        <v>1901</v>
      </c>
      <c r="G4" s="2">
        <v>4</v>
      </c>
    </row>
    <row r="5" spans="1:7" ht="15.75">
      <c r="A5" s="2">
        <v>6</v>
      </c>
      <c r="B5" s="1" t="s">
        <v>29</v>
      </c>
      <c r="C5" s="2" t="s">
        <v>15</v>
      </c>
      <c r="D5" s="2" t="s">
        <v>9</v>
      </c>
      <c r="E5" s="2" t="s">
        <v>10</v>
      </c>
      <c r="F5" s="2">
        <v>2501</v>
      </c>
      <c r="G5" s="2">
        <v>3</v>
      </c>
    </row>
    <row r="6" spans="1:7" ht="15.75">
      <c r="A6" s="2">
        <v>11</v>
      </c>
      <c r="B6" s="1" t="s">
        <v>23</v>
      </c>
      <c r="C6" s="2" t="s">
        <v>15</v>
      </c>
      <c r="D6" s="2" t="s">
        <v>12</v>
      </c>
      <c r="E6" s="2" t="s">
        <v>16</v>
      </c>
      <c r="F6" s="2">
        <v>1201</v>
      </c>
      <c r="G6" s="2">
        <v>4</v>
      </c>
    </row>
    <row r="7" spans="1:7" ht="15.75">
      <c r="A7" s="2">
        <v>15</v>
      </c>
      <c r="B7" s="1" t="s">
        <v>28</v>
      </c>
      <c r="C7" s="2" t="s">
        <v>8</v>
      </c>
      <c r="D7" s="2" t="s">
        <v>22</v>
      </c>
      <c r="E7" s="2" t="s">
        <v>10</v>
      </c>
      <c r="F7" s="2">
        <v>1212</v>
      </c>
      <c r="G7" s="2">
        <v>5</v>
      </c>
    </row>
    <row r="8" spans="1:7" ht="15.75">
      <c r="A8" s="2">
        <v>4</v>
      </c>
      <c r="B8" s="1" t="s">
        <v>18</v>
      </c>
      <c r="C8" s="2" t="s">
        <v>8</v>
      </c>
      <c r="D8" s="2" t="s">
        <v>12</v>
      </c>
      <c r="E8" s="2" t="s">
        <v>16</v>
      </c>
      <c r="F8" s="2">
        <v>1201</v>
      </c>
      <c r="G8" s="2">
        <v>3</v>
      </c>
    </row>
    <row r="9" spans="1:7" ht="15.75">
      <c r="A9" s="2">
        <v>14</v>
      </c>
      <c r="B9" s="1" t="s">
        <v>27</v>
      </c>
      <c r="C9" s="2" t="s">
        <v>8</v>
      </c>
      <c r="D9" s="2" t="s">
        <v>12</v>
      </c>
      <c r="E9" s="2" t="s">
        <v>16</v>
      </c>
      <c r="F9" s="2">
        <v>1801</v>
      </c>
      <c r="G9" s="2">
        <v>5</v>
      </c>
    </row>
    <row r="10" spans="1:7" ht="15.75">
      <c r="A10" s="2">
        <v>5</v>
      </c>
      <c r="B10" s="1" t="s">
        <v>24</v>
      </c>
      <c r="C10" s="2" t="s">
        <v>8</v>
      </c>
      <c r="D10" s="2" t="s">
        <v>12</v>
      </c>
      <c r="E10" s="2" t="s">
        <v>10</v>
      </c>
      <c r="F10" s="2">
        <v>1205</v>
      </c>
      <c r="G10" s="2">
        <v>3</v>
      </c>
    </row>
    <row r="11" spans="1:7" ht="15.75">
      <c r="A11" s="2">
        <v>2</v>
      </c>
      <c r="B11" s="1" t="s">
        <v>25</v>
      </c>
      <c r="C11" s="2" t="s">
        <v>8</v>
      </c>
      <c r="D11" s="2" t="s">
        <v>12</v>
      </c>
      <c r="E11" s="2" t="s">
        <v>10</v>
      </c>
      <c r="F11" s="2">
        <v>2502</v>
      </c>
      <c r="G11" s="2">
        <v>2</v>
      </c>
    </row>
    <row r="12" spans="1:7" ht="15.75">
      <c r="A12" s="2">
        <v>8</v>
      </c>
      <c r="B12" s="1" t="s">
        <v>14</v>
      </c>
      <c r="C12" s="2" t="s">
        <v>15</v>
      </c>
      <c r="D12" s="2" t="s">
        <v>9</v>
      </c>
      <c r="E12" s="2" t="s">
        <v>16</v>
      </c>
      <c r="F12" s="2">
        <v>1801</v>
      </c>
      <c r="G12" s="2">
        <v>4</v>
      </c>
    </row>
    <row r="13" spans="1:7" ht="15.75">
      <c r="A13" s="2">
        <v>3</v>
      </c>
      <c r="B13" s="1" t="s">
        <v>7</v>
      </c>
      <c r="C13" s="2" t="s">
        <v>8</v>
      </c>
      <c r="D13" s="2" t="s">
        <v>9</v>
      </c>
      <c r="E13" s="2" t="s">
        <v>10</v>
      </c>
      <c r="F13" s="2">
        <v>1205</v>
      </c>
      <c r="G13" s="2">
        <v>3</v>
      </c>
    </row>
    <row r="14" spans="1:7" ht="15.75">
      <c r="A14" s="2">
        <v>7</v>
      </c>
      <c r="B14" s="1" t="s">
        <v>11</v>
      </c>
      <c r="C14" s="2" t="s">
        <v>8</v>
      </c>
      <c r="D14" s="2" t="s">
        <v>12</v>
      </c>
      <c r="E14" s="2" t="s">
        <v>13</v>
      </c>
      <c r="F14" s="2">
        <v>1908</v>
      </c>
      <c r="G14" s="2">
        <v>4</v>
      </c>
    </row>
    <row r="15" spans="1:7" ht="15.75">
      <c r="A15" s="2">
        <v>12</v>
      </c>
      <c r="B15" s="1" t="s">
        <v>17</v>
      </c>
      <c r="C15" s="2" t="s">
        <v>15</v>
      </c>
      <c r="D15" s="2" t="s">
        <v>9</v>
      </c>
      <c r="E15" s="2" t="s">
        <v>13</v>
      </c>
      <c r="F15" s="2">
        <v>1901</v>
      </c>
      <c r="G15" s="2">
        <v>5</v>
      </c>
    </row>
    <row r="16" spans="1:7" ht="15.75">
      <c r="A16" s="2">
        <v>13</v>
      </c>
      <c r="B16" s="1" t="s">
        <v>26</v>
      </c>
      <c r="C16" s="2" t="s">
        <v>8</v>
      </c>
      <c r="D16" s="2" t="s">
        <v>9</v>
      </c>
      <c r="E16" s="2" t="s">
        <v>13</v>
      </c>
      <c r="F16" s="2">
        <v>1908</v>
      </c>
      <c r="G16" s="2">
        <v>5</v>
      </c>
    </row>
  </sheetData>
  <sortState ref="A2:G16">
    <sortCondition ref="B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E5" sqref="E5"/>
    </sheetView>
  </sheetViews>
  <sheetFormatPr defaultRowHeight="15"/>
  <cols>
    <col min="1" max="1" width="6.140625" customWidth="1"/>
    <col min="2" max="2" width="18.140625" customWidth="1"/>
    <col min="3" max="3" width="12.42578125" customWidth="1"/>
    <col min="6" max="6" width="12.140625" customWidth="1"/>
    <col min="7" max="7" width="10.7109375" customWidth="1"/>
  </cols>
  <sheetData>
    <row r="1" spans="1:7" ht="31.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</row>
    <row r="2" spans="1:7" ht="15.75">
      <c r="A2" s="2">
        <v>7</v>
      </c>
      <c r="B2" s="1" t="s">
        <v>20</v>
      </c>
      <c r="C2" s="2" t="s">
        <v>8</v>
      </c>
      <c r="D2" s="2" t="s">
        <v>9</v>
      </c>
      <c r="E2" s="2" t="s">
        <v>16</v>
      </c>
      <c r="F2" s="2">
        <v>1201</v>
      </c>
      <c r="G2" s="2">
        <v>2</v>
      </c>
    </row>
    <row r="3" spans="1:7" ht="15.75">
      <c r="A3" s="2">
        <v>9</v>
      </c>
      <c r="B3" s="1" t="s">
        <v>23</v>
      </c>
      <c r="C3" s="2" t="s">
        <v>15</v>
      </c>
      <c r="D3" s="2" t="s">
        <v>12</v>
      </c>
      <c r="E3" s="2" t="s">
        <v>16</v>
      </c>
      <c r="F3" s="2">
        <v>1201</v>
      </c>
      <c r="G3" s="2">
        <v>4</v>
      </c>
    </row>
    <row r="4" spans="1:7" ht="15.75">
      <c r="A4" s="2">
        <v>5</v>
      </c>
      <c r="B4" s="1" t="s">
        <v>18</v>
      </c>
      <c r="C4" s="2" t="s">
        <v>8</v>
      </c>
      <c r="D4" s="2" t="s">
        <v>12</v>
      </c>
      <c r="E4" s="2" t="s">
        <v>16</v>
      </c>
      <c r="F4" s="2">
        <v>1201</v>
      </c>
      <c r="G4" s="2">
        <v>3</v>
      </c>
    </row>
    <row r="5" spans="1:7" ht="15.75">
      <c r="A5" s="2">
        <v>13</v>
      </c>
      <c r="B5" s="1" t="s">
        <v>27</v>
      </c>
      <c r="C5" s="2" t="s">
        <v>8</v>
      </c>
      <c r="D5" s="2" t="s">
        <v>12</v>
      </c>
      <c r="E5" s="2" t="s">
        <v>16</v>
      </c>
      <c r="F5" s="2">
        <v>1801</v>
      </c>
      <c r="G5" s="2">
        <v>5</v>
      </c>
    </row>
    <row r="6" spans="1:7" ht="15.75">
      <c r="A6" s="2">
        <v>3</v>
      </c>
      <c r="B6" s="1" t="s">
        <v>14</v>
      </c>
      <c r="C6" s="2" t="s">
        <v>15</v>
      </c>
      <c r="D6" s="2" t="s">
        <v>9</v>
      </c>
      <c r="E6" s="2" t="s">
        <v>16</v>
      </c>
      <c r="F6" s="2">
        <v>1801</v>
      </c>
      <c r="G6" s="2">
        <v>4</v>
      </c>
    </row>
    <row r="7" spans="1:7" ht="15.75">
      <c r="A7" s="2">
        <v>10</v>
      </c>
      <c r="B7" s="1" t="s">
        <v>24</v>
      </c>
      <c r="C7" s="2" t="s">
        <v>8</v>
      </c>
      <c r="D7" s="2" t="s">
        <v>12</v>
      </c>
      <c r="E7" s="2" t="s">
        <v>10</v>
      </c>
      <c r="F7" s="2">
        <v>1205</v>
      </c>
      <c r="G7" s="2">
        <v>3</v>
      </c>
    </row>
    <row r="8" spans="1:7" ht="15.75">
      <c r="A8" s="2">
        <v>1</v>
      </c>
      <c r="B8" s="1" t="s">
        <v>7</v>
      </c>
      <c r="C8" s="2" t="s">
        <v>8</v>
      </c>
      <c r="D8" s="2" t="s">
        <v>9</v>
      </c>
      <c r="E8" s="2" t="s">
        <v>10</v>
      </c>
      <c r="F8" s="2">
        <v>1205</v>
      </c>
      <c r="G8" s="2">
        <v>3</v>
      </c>
    </row>
    <row r="9" spans="1:7" ht="15.75">
      <c r="A9" s="2">
        <v>14</v>
      </c>
      <c r="B9" s="1" t="s">
        <v>28</v>
      </c>
      <c r="C9" s="2" t="s">
        <v>8</v>
      </c>
      <c r="D9" s="2" t="s">
        <v>22</v>
      </c>
      <c r="E9" s="2" t="s">
        <v>10</v>
      </c>
      <c r="F9" s="2">
        <v>1212</v>
      </c>
      <c r="G9" s="2">
        <v>5</v>
      </c>
    </row>
    <row r="10" spans="1:7" ht="15.75">
      <c r="A10" s="2">
        <v>15</v>
      </c>
      <c r="B10" s="1" t="s">
        <v>29</v>
      </c>
      <c r="C10" s="2" t="s">
        <v>15</v>
      </c>
      <c r="D10" s="2" t="s">
        <v>9</v>
      </c>
      <c r="E10" s="2" t="s">
        <v>10</v>
      </c>
      <c r="F10" s="2">
        <v>2501</v>
      </c>
      <c r="G10" s="2">
        <v>3</v>
      </c>
    </row>
    <row r="11" spans="1:7" ht="15.75">
      <c r="A11" s="2">
        <v>11</v>
      </c>
      <c r="B11" s="1" t="s">
        <v>25</v>
      </c>
      <c r="C11" s="2" t="s">
        <v>8</v>
      </c>
      <c r="D11" s="2" t="s">
        <v>12</v>
      </c>
      <c r="E11" s="2" t="s">
        <v>10</v>
      </c>
      <c r="F11" s="2">
        <v>2502</v>
      </c>
      <c r="G11" s="2">
        <v>2</v>
      </c>
    </row>
    <row r="12" spans="1:7" ht="15.75">
      <c r="A12" s="2">
        <v>6</v>
      </c>
      <c r="B12" s="1" t="s">
        <v>19</v>
      </c>
      <c r="C12" s="2" t="s">
        <v>8</v>
      </c>
      <c r="D12" s="2" t="s">
        <v>9</v>
      </c>
      <c r="E12" s="2" t="s">
        <v>13</v>
      </c>
      <c r="F12" s="2">
        <v>1901</v>
      </c>
      <c r="G12" s="2">
        <v>4</v>
      </c>
    </row>
    <row r="13" spans="1:7" ht="15.75">
      <c r="A13" s="2">
        <v>8</v>
      </c>
      <c r="B13" s="1" t="s">
        <v>21</v>
      </c>
      <c r="C13" s="2" t="s">
        <v>15</v>
      </c>
      <c r="D13" s="2" t="s">
        <v>22</v>
      </c>
      <c r="E13" s="2" t="s">
        <v>13</v>
      </c>
      <c r="F13" s="2">
        <v>1901</v>
      </c>
      <c r="G13" s="2">
        <v>4</v>
      </c>
    </row>
    <row r="14" spans="1:7" ht="15.75">
      <c r="A14" s="2">
        <v>4</v>
      </c>
      <c r="B14" s="1" t="s">
        <v>17</v>
      </c>
      <c r="C14" s="2" t="s">
        <v>15</v>
      </c>
      <c r="D14" s="2" t="s">
        <v>9</v>
      </c>
      <c r="E14" s="2" t="s">
        <v>13</v>
      </c>
      <c r="F14" s="2">
        <v>1901</v>
      </c>
      <c r="G14" s="2">
        <v>5</v>
      </c>
    </row>
    <row r="15" spans="1:7" ht="15.75">
      <c r="A15" s="2">
        <v>2</v>
      </c>
      <c r="B15" s="1" t="s">
        <v>11</v>
      </c>
      <c r="C15" s="2" t="s">
        <v>8</v>
      </c>
      <c r="D15" s="2" t="s">
        <v>12</v>
      </c>
      <c r="E15" s="2" t="s">
        <v>13</v>
      </c>
      <c r="F15" s="2">
        <v>1908</v>
      </c>
      <c r="G15" s="2">
        <v>4</v>
      </c>
    </row>
    <row r="16" spans="1:7" ht="15.75">
      <c r="A16" s="2">
        <v>12</v>
      </c>
      <c r="B16" s="1" t="s">
        <v>26</v>
      </c>
      <c r="C16" s="2" t="s">
        <v>8</v>
      </c>
      <c r="D16" s="2" t="s">
        <v>9</v>
      </c>
      <c r="E16" s="2" t="s">
        <v>13</v>
      </c>
      <c r="F16" s="2">
        <v>1908</v>
      </c>
      <c r="G16" s="2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A2" sqref="A2"/>
    </sheetView>
  </sheetViews>
  <sheetFormatPr defaultRowHeight="15"/>
  <cols>
    <col min="1" max="1" width="23.85546875" customWidth="1"/>
    <col min="2" max="2" width="11" customWidth="1"/>
  </cols>
  <sheetData>
    <row r="1" spans="1:2" ht="21" customHeight="1">
      <c r="A1" s="6" t="s">
        <v>30</v>
      </c>
      <c r="B1" s="6" t="s">
        <v>6</v>
      </c>
    </row>
    <row r="2" spans="1:2" ht="15.75">
      <c r="A2" s="5" t="s">
        <v>26</v>
      </c>
      <c r="B2" s="5">
        <f>LOOKUP(A2,Фамилия_И.О.,Оценка)</f>
        <v>5</v>
      </c>
    </row>
  </sheetData>
  <dataValidations count="1">
    <dataValidation type="list" allowBlank="1" showInputMessage="1" showErrorMessage="1" sqref="A2">
      <formula1>Фамилия_И.О.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G16"/>
  <sheetViews>
    <sheetView workbookViewId="0">
      <selection activeCell="F27" sqref="F27"/>
    </sheetView>
  </sheetViews>
  <sheetFormatPr defaultRowHeight="15"/>
  <cols>
    <col min="1" max="1" width="6.140625" customWidth="1"/>
    <col min="2" max="2" width="18.140625" customWidth="1"/>
    <col min="3" max="3" width="12.42578125" customWidth="1"/>
    <col min="6" max="6" width="12.140625" customWidth="1"/>
    <col min="7" max="7" width="10.7109375" customWidth="1"/>
  </cols>
  <sheetData>
    <row r="1" spans="1:7" ht="31.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</row>
    <row r="2" spans="1:7" ht="15.75" hidden="1">
      <c r="A2" s="2">
        <v>9</v>
      </c>
      <c r="B2" s="1" t="s">
        <v>19</v>
      </c>
      <c r="C2" s="2" t="s">
        <v>8</v>
      </c>
      <c r="D2" s="2" t="s">
        <v>9</v>
      </c>
      <c r="E2" s="2" t="s">
        <v>13</v>
      </c>
      <c r="F2" s="2">
        <v>1901</v>
      </c>
      <c r="G2" s="2">
        <v>4</v>
      </c>
    </row>
    <row r="3" spans="1:7" ht="15.75" hidden="1">
      <c r="A3" s="2">
        <v>1</v>
      </c>
      <c r="B3" s="1" t="s">
        <v>20</v>
      </c>
      <c r="C3" s="2" t="s">
        <v>8</v>
      </c>
      <c r="D3" s="2" t="s">
        <v>9</v>
      </c>
      <c r="E3" s="2" t="s">
        <v>16</v>
      </c>
      <c r="F3" s="2">
        <v>1201</v>
      </c>
      <c r="G3" s="2">
        <v>2</v>
      </c>
    </row>
    <row r="4" spans="1:7" ht="15.75" hidden="1">
      <c r="A4" s="2">
        <v>10</v>
      </c>
      <c r="B4" s="1" t="s">
        <v>21</v>
      </c>
      <c r="C4" s="2" t="s">
        <v>15</v>
      </c>
      <c r="D4" s="2" t="s">
        <v>22</v>
      </c>
      <c r="E4" s="2" t="s">
        <v>13</v>
      </c>
      <c r="F4" s="2">
        <v>1901</v>
      </c>
      <c r="G4" s="2">
        <v>4</v>
      </c>
    </row>
    <row r="5" spans="1:7" ht="15.75" hidden="1">
      <c r="A5" s="2">
        <v>6</v>
      </c>
      <c r="B5" s="1" t="s">
        <v>29</v>
      </c>
      <c r="C5" s="2" t="s">
        <v>15</v>
      </c>
      <c r="D5" s="2" t="s">
        <v>9</v>
      </c>
      <c r="E5" s="2" t="s">
        <v>10</v>
      </c>
      <c r="F5" s="2">
        <v>2501</v>
      </c>
      <c r="G5" s="2">
        <v>3</v>
      </c>
    </row>
    <row r="6" spans="1:7" ht="15.75" hidden="1">
      <c r="A6" s="2">
        <v>11</v>
      </c>
      <c r="B6" s="1" t="s">
        <v>23</v>
      </c>
      <c r="C6" s="2" t="s">
        <v>15</v>
      </c>
      <c r="D6" s="2" t="s">
        <v>12</v>
      </c>
      <c r="E6" s="2" t="s">
        <v>16</v>
      </c>
      <c r="F6" s="2">
        <v>1201</v>
      </c>
      <c r="G6" s="2">
        <v>4</v>
      </c>
    </row>
    <row r="7" spans="1:7" ht="15.75" hidden="1">
      <c r="A7" s="2">
        <v>15</v>
      </c>
      <c r="B7" s="1" t="s">
        <v>28</v>
      </c>
      <c r="C7" s="2" t="s">
        <v>8</v>
      </c>
      <c r="D7" s="2" t="s">
        <v>22</v>
      </c>
      <c r="E7" s="2" t="s">
        <v>10</v>
      </c>
      <c r="F7" s="2">
        <v>1212</v>
      </c>
      <c r="G7" s="2">
        <v>5</v>
      </c>
    </row>
    <row r="8" spans="1:7" ht="15.75" hidden="1">
      <c r="A8" s="2">
        <v>4</v>
      </c>
      <c r="B8" s="1" t="s">
        <v>18</v>
      </c>
      <c r="C8" s="2" t="s">
        <v>8</v>
      </c>
      <c r="D8" s="2" t="s">
        <v>12</v>
      </c>
      <c r="E8" s="2" t="s">
        <v>16</v>
      </c>
      <c r="F8" s="2">
        <v>1201</v>
      </c>
      <c r="G8" s="2">
        <v>3</v>
      </c>
    </row>
    <row r="9" spans="1:7" ht="15.75" hidden="1">
      <c r="A9" s="2">
        <v>14</v>
      </c>
      <c r="B9" s="1" t="s">
        <v>27</v>
      </c>
      <c r="C9" s="2" t="s">
        <v>8</v>
      </c>
      <c r="D9" s="2" t="s">
        <v>12</v>
      </c>
      <c r="E9" s="2" t="s">
        <v>16</v>
      </c>
      <c r="F9" s="2">
        <v>1801</v>
      </c>
      <c r="G9" s="2">
        <v>5</v>
      </c>
    </row>
    <row r="10" spans="1:7" ht="15.75" hidden="1">
      <c r="A10" s="2">
        <v>5</v>
      </c>
      <c r="B10" s="1" t="s">
        <v>24</v>
      </c>
      <c r="C10" s="2" t="s">
        <v>8</v>
      </c>
      <c r="D10" s="2" t="s">
        <v>12</v>
      </c>
      <c r="E10" s="2" t="s">
        <v>10</v>
      </c>
      <c r="F10" s="2">
        <v>1205</v>
      </c>
      <c r="G10" s="2">
        <v>3</v>
      </c>
    </row>
    <row r="11" spans="1:7" ht="15.75" hidden="1">
      <c r="A11" s="2">
        <v>2</v>
      </c>
      <c r="B11" s="1" t="s">
        <v>25</v>
      </c>
      <c r="C11" s="2" t="s">
        <v>8</v>
      </c>
      <c r="D11" s="2" t="s">
        <v>12</v>
      </c>
      <c r="E11" s="2" t="s">
        <v>10</v>
      </c>
      <c r="F11" s="2">
        <v>2502</v>
      </c>
      <c r="G11" s="2">
        <v>2</v>
      </c>
    </row>
    <row r="12" spans="1:7" ht="15.75" hidden="1">
      <c r="A12" s="2">
        <v>8</v>
      </c>
      <c r="B12" s="1" t="s">
        <v>14</v>
      </c>
      <c r="C12" s="2" t="s">
        <v>15</v>
      </c>
      <c r="D12" s="2" t="s">
        <v>9</v>
      </c>
      <c r="E12" s="2" t="s">
        <v>16</v>
      </c>
      <c r="F12" s="2">
        <v>1801</v>
      </c>
      <c r="G12" s="2">
        <v>4</v>
      </c>
    </row>
    <row r="13" spans="1:7" ht="15.75" hidden="1">
      <c r="A13" s="2">
        <v>3</v>
      </c>
      <c r="B13" s="1" t="s">
        <v>7</v>
      </c>
      <c r="C13" s="2" t="s">
        <v>8</v>
      </c>
      <c r="D13" s="2" t="s">
        <v>9</v>
      </c>
      <c r="E13" s="2" t="s">
        <v>10</v>
      </c>
      <c r="F13" s="2">
        <v>1205</v>
      </c>
      <c r="G13" s="2">
        <v>3</v>
      </c>
    </row>
    <row r="14" spans="1:7" ht="15.75" hidden="1">
      <c r="A14" s="2">
        <v>7</v>
      </c>
      <c r="B14" s="1" t="s">
        <v>11</v>
      </c>
      <c r="C14" s="2" t="s">
        <v>8</v>
      </c>
      <c r="D14" s="2" t="s">
        <v>12</v>
      </c>
      <c r="E14" s="2" t="s">
        <v>13</v>
      </c>
      <c r="F14" s="2">
        <v>1908</v>
      </c>
      <c r="G14" s="2">
        <v>4</v>
      </c>
    </row>
    <row r="15" spans="1:7" ht="15.75" hidden="1">
      <c r="A15" s="2">
        <v>12</v>
      </c>
      <c r="B15" s="1" t="s">
        <v>17</v>
      </c>
      <c r="C15" s="2" t="s">
        <v>15</v>
      </c>
      <c r="D15" s="2" t="s">
        <v>9</v>
      </c>
      <c r="E15" s="2" t="s">
        <v>13</v>
      </c>
      <c r="F15" s="2">
        <v>1901</v>
      </c>
      <c r="G15" s="2">
        <v>5</v>
      </c>
    </row>
    <row r="16" spans="1:7" ht="15.75">
      <c r="A16" s="2">
        <v>13</v>
      </c>
      <c r="B16" s="1" t="s">
        <v>26</v>
      </c>
      <c r="C16" s="2" t="s">
        <v>8</v>
      </c>
      <c r="D16" s="2" t="s">
        <v>9</v>
      </c>
      <c r="E16" s="2" t="s">
        <v>13</v>
      </c>
      <c r="F16" s="2">
        <v>1908</v>
      </c>
      <c r="G16" s="2">
        <v>5</v>
      </c>
    </row>
  </sheetData>
  <autoFilter ref="A1:G16">
    <filterColumn colId="2">
      <filters>
        <filter val="з"/>
      </filters>
    </filterColumn>
    <filterColumn colId="3">
      <filters>
        <filter val="р1"/>
      </filters>
    </filterColumn>
    <filterColumn colId="4">
      <filters>
        <filter val="ФРЭ"/>
      </filters>
    </filterColumn>
    <filterColumn colId="6">
      <filters>
        <filter val="5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21"/>
  <sheetViews>
    <sheetView workbookViewId="0">
      <selection activeCell="D30" sqref="D30"/>
    </sheetView>
  </sheetViews>
  <sheetFormatPr defaultRowHeight="15"/>
  <cols>
    <col min="1" max="1" width="6.140625" customWidth="1"/>
    <col min="2" max="2" width="18.140625" customWidth="1"/>
    <col min="3" max="3" width="12.42578125" customWidth="1"/>
    <col min="6" max="6" width="12.140625" customWidth="1"/>
    <col min="7" max="7" width="10.7109375" customWidth="1"/>
  </cols>
  <sheetData>
    <row r="1" spans="1:7" ht="31.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</row>
    <row r="2" spans="1:7" ht="15.75" hidden="1">
      <c r="A2" s="2">
        <v>9</v>
      </c>
      <c r="B2" s="1" t="s">
        <v>19</v>
      </c>
      <c r="C2" s="2" t="s">
        <v>8</v>
      </c>
      <c r="D2" s="2" t="s">
        <v>9</v>
      </c>
      <c r="E2" s="2" t="s">
        <v>13</v>
      </c>
      <c r="F2" s="2">
        <v>1901</v>
      </c>
      <c r="G2" s="2">
        <v>4</v>
      </c>
    </row>
    <row r="3" spans="1:7" ht="15.75" hidden="1">
      <c r="A3" s="2">
        <v>1</v>
      </c>
      <c r="B3" s="1" t="s">
        <v>20</v>
      </c>
      <c r="C3" s="2" t="s">
        <v>8</v>
      </c>
      <c r="D3" s="2" t="s">
        <v>9</v>
      </c>
      <c r="E3" s="2" t="s">
        <v>16</v>
      </c>
      <c r="F3" s="2">
        <v>1201</v>
      </c>
      <c r="G3" s="2">
        <v>2</v>
      </c>
    </row>
    <row r="4" spans="1:7" ht="15.75" hidden="1">
      <c r="A4" s="2">
        <v>10</v>
      </c>
      <c r="B4" s="1" t="s">
        <v>21</v>
      </c>
      <c r="C4" s="2" t="s">
        <v>15</v>
      </c>
      <c r="D4" s="2" t="s">
        <v>22</v>
      </c>
      <c r="E4" s="2" t="s">
        <v>13</v>
      </c>
      <c r="F4" s="2">
        <v>1901</v>
      </c>
      <c r="G4" s="2">
        <v>4</v>
      </c>
    </row>
    <row r="5" spans="1:7" ht="15.75" hidden="1">
      <c r="A5" s="2">
        <v>6</v>
      </c>
      <c r="B5" s="1" t="s">
        <v>29</v>
      </c>
      <c r="C5" s="2" t="s">
        <v>15</v>
      </c>
      <c r="D5" s="2" t="s">
        <v>9</v>
      </c>
      <c r="E5" s="2" t="s">
        <v>10</v>
      </c>
      <c r="F5" s="2">
        <v>2501</v>
      </c>
      <c r="G5" s="2">
        <v>3</v>
      </c>
    </row>
    <row r="6" spans="1:7" ht="15.75" hidden="1">
      <c r="A6" s="2">
        <v>11</v>
      </c>
      <c r="B6" s="1" t="s">
        <v>23</v>
      </c>
      <c r="C6" s="2" t="s">
        <v>15</v>
      </c>
      <c r="D6" s="2" t="s">
        <v>12</v>
      </c>
      <c r="E6" s="2" t="s">
        <v>16</v>
      </c>
      <c r="F6" s="2">
        <v>1201</v>
      </c>
      <c r="G6" s="2">
        <v>4</v>
      </c>
    </row>
    <row r="7" spans="1:7" ht="15.75" hidden="1">
      <c r="A7" s="2">
        <v>15</v>
      </c>
      <c r="B7" s="1" t="s">
        <v>28</v>
      </c>
      <c r="C7" s="2" t="s">
        <v>8</v>
      </c>
      <c r="D7" s="2" t="s">
        <v>22</v>
      </c>
      <c r="E7" s="2" t="s">
        <v>10</v>
      </c>
      <c r="F7" s="2">
        <v>1212</v>
      </c>
      <c r="G7" s="2">
        <v>5</v>
      </c>
    </row>
    <row r="8" spans="1:7" ht="15.75" hidden="1">
      <c r="A8" s="2">
        <v>4</v>
      </c>
      <c r="B8" s="1" t="s">
        <v>18</v>
      </c>
      <c r="C8" s="2" t="s">
        <v>8</v>
      </c>
      <c r="D8" s="2" t="s">
        <v>12</v>
      </c>
      <c r="E8" s="2" t="s">
        <v>16</v>
      </c>
      <c r="F8" s="2">
        <v>1201</v>
      </c>
      <c r="G8" s="2">
        <v>3</v>
      </c>
    </row>
    <row r="9" spans="1:7" ht="15.75">
      <c r="A9" s="2">
        <v>14</v>
      </c>
      <c r="B9" s="1" t="s">
        <v>27</v>
      </c>
      <c r="C9" s="2" t="s">
        <v>8</v>
      </c>
      <c r="D9" s="2" t="s">
        <v>12</v>
      </c>
      <c r="E9" s="2" t="s">
        <v>16</v>
      </c>
      <c r="F9" s="2">
        <v>1801</v>
      </c>
      <c r="G9" s="2">
        <v>5</v>
      </c>
    </row>
    <row r="10" spans="1:7" ht="15.75" hidden="1">
      <c r="A10" s="2">
        <v>5</v>
      </c>
      <c r="B10" s="1" t="s">
        <v>24</v>
      </c>
      <c r="C10" s="2" t="s">
        <v>8</v>
      </c>
      <c r="D10" s="2" t="s">
        <v>12</v>
      </c>
      <c r="E10" s="2" t="s">
        <v>10</v>
      </c>
      <c r="F10" s="2">
        <v>1205</v>
      </c>
      <c r="G10" s="2">
        <v>3</v>
      </c>
    </row>
    <row r="11" spans="1:7" ht="15.75" hidden="1">
      <c r="A11" s="2">
        <v>2</v>
      </c>
      <c r="B11" s="1" t="s">
        <v>25</v>
      </c>
      <c r="C11" s="2" t="s">
        <v>8</v>
      </c>
      <c r="D11" s="2" t="s">
        <v>12</v>
      </c>
      <c r="E11" s="2" t="s">
        <v>10</v>
      </c>
      <c r="F11" s="2">
        <v>2502</v>
      </c>
      <c r="G11" s="2">
        <v>2</v>
      </c>
    </row>
    <row r="12" spans="1:7" ht="15.75" hidden="1">
      <c r="A12" s="2">
        <v>8</v>
      </c>
      <c r="B12" s="1" t="s">
        <v>14</v>
      </c>
      <c r="C12" s="2" t="s">
        <v>15</v>
      </c>
      <c r="D12" s="2" t="s">
        <v>9</v>
      </c>
      <c r="E12" s="2" t="s">
        <v>16</v>
      </c>
      <c r="F12" s="2">
        <v>1801</v>
      </c>
      <c r="G12" s="2">
        <v>4</v>
      </c>
    </row>
    <row r="13" spans="1:7" ht="15.75" hidden="1">
      <c r="A13" s="2">
        <v>3</v>
      </c>
      <c r="B13" s="1" t="s">
        <v>7</v>
      </c>
      <c r="C13" s="2" t="s">
        <v>8</v>
      </c>
      <c r="D13" s="2" t="s">
        <v>9</v>
      </c>
      <c r="E13" s="2" t="s">
        <v>10</v>
      </c>
      <c r="F13" s="2">
        <v>1205</v>
      </c>
      <c r="G13" s="2">
        <v>3</v>
      </c>
    </row>
    <row r="14" spans="1:7" ht="15.75" hidden="1">
      <c r="A14" s="2">
        <v>7</v>
      </c>
      <c r="B14" s="1" t="s">
        <v>11</v>
      </c>
      <c r="C14" s="2" t="s">
        <v>8</v>
      </c>
      <c r="D14" s="2" t="s">
        <v>12</v>
      </c>
      <c r="E14" s="2" t="s">
        <v>13</v>
      </c>
      <c r="F14" s="2">
        <v>1908</v>
      </c>
      <c r="G14" s="2">
        <v>4</v>
      </c>
    </row>
    <row r="15" spans="1:7" ht="15.75" hidden="1">
      <c r="A15" s="2">
        <v>12</v>
      </c>
      <c r="B15" s="1" t="s">
        <v>17</v>
      </c>
      <c r="C15" s="2" t="s">
        <v>15</v>
      </c>
      <c r="D15" s="2" t="s">
        <v>9</v>
      </c>
      <c r="E15" s="2" t="s">
        <v>13</v>
      </c>
      <c r="F15" s="2">
        <v>1901</v>
      </c>
      <c r="G15" s="2">
        <v>5</v>
      </c>
    </row>
    <row r="16" spans="1:7" ht="15.75" hidden="1">
      <c r="A16" s="2">
        <v>13</v>
      </c>
      <c r="B16" s="1" t="s">
        <v>26</v>
      </c>
      <c r="C16" s="2" t="s">
        <v>8</v>
      </c>
      <c r="D16" s="2" t="s">
        <v>9</v>
      </c>
      <c r="E16" s="2" t="s">
        <v>13</v>
      </c>
      <c r="F16" s="2">
        <v>1908</v>
      </c>
      <c r="G16" s="2">
        <v>5</v>
      </c>
    </row>
    <row r="19" spans="1:7" ht="31.5">
      <c r="A19" s="3" t="s">
        <v>0</v>
      </c>
      <c r="B19" s="3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3" t="s">
        <v>6</v>
      </c>
    </row>
    <row r="20" spans="1:7" ht="15.75">
      <c r="A20" s="2"/>
      <c r="B20" s="2"/>
      <c r="C20" s="2" t="s">
        <v>8</v>
      </c>
      <c r="D20" s="2"/>
      <c r="E20" s="2" t="s">
        <v>16</v>
      </c>
      <c r="F20" s="2"/>
      <c r="G20" s="2">
        <v>4</v>
      </c>
    </row>
    <row r="21" spans="1:7" ht="15.75">
      <c r="A21" s="2"/>
      <c r="B21" s="2"/>
      <c r="C21" s="2" t="s">
        <v>8</v>
      </c>
      <c r="D21" s="2"/>
      <c r="E21" s="2" t="s">
        <v>16</v>
      </c>
      <c r="F21" s="2"/>
      <c r="G21" s="2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H21"/>
  <sheetViews>
    <sheetView workbookViewId="0">
      <selection sqref="A1:G16"/>
    </sheetView>
  </sheetViews>
  <sheetFormatPr defaultRowHeight="15"/>
  <cols>
    <col min="1" max="1" width="6.140625" customWidth="1"/>
    <col min="2" max="2" width="18.140625" customWidth="1"/>
    <col min="3" max="3" width="12.42578125" customWidth="1"/>
    <col min="6" max="6" width="12.140625" customWidth="1"/>
    <col min="7" max="7" width="10.7109375" customWidth="1"/>
  </cols>
  <sheetData>
    <row r="1" spans="1:7" ht="31.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</row>
    <row r="2" spans="1:7" ht="15.75" hidden="1">
      <c r="A2" s="2">
        <v>9</v>
      </c>
      <c r="B2" s="1" t="s">
        <v>19</v>
      </c>
      <c r="C2" s="2" t="s">
        <v>8</v>
      </c>
      <c r="D2" s="2" t="s">
        <v>9</v>
      </c>
      <c r="E2" s="2" t="s">
        <v>13</v>
      </c>
      <c r="F2" s="2">
        <v>1901</v>
      </c>
      <c r="G2" s="2">
        <v>4</v>
      </c>
    </row>
    <row r="3" spans="1:7" ht="15.75" hidden="1">
      <c r="A3" s="2">
        <v>1</v>
      </c>
      <c r="B3" s="1" t="s">
        <v>20</v>
      </c>
      <c r="C3" s="2" t="s">
        <v>8</v>
      </c>
      <c r="D3" s="2" t="s">
        <v>9</v>
      </c>
      <c r="E3" s="2" t="s">
        <v>16</v>
      </c>
      <c r="F3" s="2">
        <v>1201</v>
      </c>
      <c r="G3" s="2">
        <v>2</v>
      </c>
    </row>
    <row r="4" spans="1:7" ht="15.75" hidden="1">
      <c r="A4" s="2">
        <v>10</v>
      </c>
      <c r="B4" s="1" t="s">
        <v>21</v>
      </c>
      <c r="C4" s="2" t="s">
        <v>15</v>
      </c>
      <c r="D4" s="2" t="s">
        <v>22</v>
      </c>
      <c r="E4" s="2" t="s">
        <v>13</v>
      </c>
      <c r="F4" s="2">
        <v>1901</v>
      </c>
      <c r="G4" s="2">
        <v>4</v>
      </c>
    </row>
    <row r="5" spans="1:7" ht="15.75" hidden="1">
      <c r="A5" s="2">
        <v>6</v>
      </c>
      <c r="B5" s="1" t="s">
        <v>29</v>
      </c>
      <c r="C5" s="2" t="s">
        <v>15</v>
      </c>
      <c r="D5" s="2" t="s">
        <v>9</v>
      </c>
      <c r="E5" s="2" t="s">
        <v>10</v>
      </c>
      <c r="F5" s="2">
        <v>2501</v>
      </c>
      <c r="G5" s="2">
        <v>3</v>
      </c>
    </row>
    <row r="6" spans="1:7" ht="15.75">
      <c r="A6" s="2">
        <v>11</v>
      </c>
      <c r="B6" s="1" t="s">
        <v>23</v>
      </c>
      <c r="C6" s="2" t="s">
        <v>15</v>
      </c>
      <c r="D6" s="2" t="s">
        <v>12</v>
      </c>
      <c r="E6" s="2" t="s">
        <v>16</v>
      </c>
      <c r="F6" s="2">
        <v>1201</v>
      </c>
      <c r="G6" s="2">
        <v>4</v>
      </c>
    </row>
    <row r="7" spans="1:7" ht="15.75" hidden="1">
      <c r="A7" s="2">
        <v>15</v>
      </c>
      <c r="B7" s="1" t="s">
        <v>28</v>
      </c>
      <c r="C7" s="2" t="s">
        <v>8</v>
      </c>
      <c r="D7" s="2" t="s">
        <v>22</v>
      </c>
      <c r="E7" s="2" t="s">
        <v>10</v>
      </c>
      <c r="F7" s="2">
        <v>1212</v>
      </c>
      <c r="G7" s="2">
        <v>5</v>
      </c>
    </row>
    <row r="8" spans="1:7" ht="15.75" hidden="1">
      <c r="A8" s="2">
        <v>4</v>
      </c>
      <c r="B8" s="1" t="s">
        <v>18</v>
      </c>
      <c r="C8" s="2" t="s">
        <v>8</v>
      </c>
      <c r="D8" s="2" t="s">
        <v>12</v>
      </c>
      <c r="E8" s="2" t="s">
        <v>16</v>
      </c>
      <c r="F8" s="2">
        <v>1201</v>
      </c>
      <c r="G8" s="2">
        <v>3</v>
      </c>
    </row>
    <row r="9" spans="1:7" ht="15.75">
      <c r="A9" s="2">
        <v>14</v>
      </c>
      <c r="B9" s="1" t="s">
        <v>27</v>
      </c>
      <c r="C9" s="2" t="s">
        <v>8</v>
      </c>
      <c r="D9" s="2" t="s">
        <v>12</v>
      </c>
      <c r="E9" s="2" t="s">
        <v>16</v>
      </c>
      <c r="F9" s="2">
        <v>1801</v>
      </c>
      <c r="G9" s="2">
        <v>5</v>
      </c>
    </row>
    <row r="10" spans="1:7" ht="15.75" hidden="1">
      <c r="A10" s="2">
        <v>5</v>
      </c>
      <c r="B10" s="1" t="s">
        <v>24</v>
      </c>
      <c r="C10" s="2" t="s">
        <v>8</v>
      </c>
      <c r="D10" s="2" t="s">
        <v>12</v>
      </c>
      <c r="E10" s="2" t="s">
        <v>10</v>
      </c>
      <c r="F10" s="2">
        <v>1205</v>
      </c>
      <c r="G10" s="2">
        <v>3</v>
      </c>
    </row>
    <row r="11" spans="1:7" ht="15.75" hidden="1">
      <c r="A11" s="2">
        <v>2</v>
      </c>
      <c r="B11" s="1" t="s">
        <v>25</v>
      </c>
      <c r="C11" s="2" t="s">
        <v>8</v>
      </c>
      <c r="D11" s="2" t="s">
        <v>12</v>
      </c>
      <c r="E11" s="2" t="s">
        <v>10</v>
      </c>
      <c r="F11" s="2">
        <v>2502</v>
      </c>
      <c r="G11" s="2">
        <v>2</v>
      </c>
    </row>
    <row r="12" spans="1:7" ht="15.75">
      <c r="A12" s="2">
        <v>8</v>
      </c>
      <c r="B12" s="1" t="s">
        <v>14</v>
      </c>
      <c r="C12" s="2" t="s">
        <v>15</v>
      </c>
      <c r="D12" s="2" t="s">
        <v>9</v>
      </c>
      <c r="E12" s="2" t="s">
        <v>16</v>
      </c>
      <c r="F12" s="2">
        <v>1801</v>
      </c>
      <c r="G12" s="2">
        <v>4</v>
      </c>
    </row>
    <row r="13" spans="1:7" ht="15.75" hidden="1">
      <c r="A13" s="2">
        <v>3</v>
      </c>
      <c r="B13" s="1" t="s">
        <v>7</v>
      </c>
      <c r="C13" s="2" t="s">
        <v>8</v>
      </c>
      <c r="D13" s="2" t="s">
        <v>9</v>
      </c>
      <c r="E13" s="2" t="s">
        <v>10</v>
      </c>
      <c r="F13" s="2">
        <v>1205</v>
      </c>
      <c r="G13" s="2">
        <v>3</v>
      </c>
    </row>
    <row r="14" spans="1:7" ht="15.75" hidden="1">
      <c r="A14" s="2">
        <v>7</v>
      </c>
      <c r="B14" s="1" t="s">
        <v>11</v>
      </c>
      <c r="C14" s="2" t="s">
        <v>8</v>
      </c>
      <c r="D14" s="2" t="s">
        <v>12</v>
      </c>
      <c r="E14" s="2" t="s">
        <v>13</v>
      </c>
      <c r="F14" s="2">
        <v>1908</v>
      </c>
      <c r="G14" s="2">
        <v>4</v>
      </c>
    </row>
    <row r="15" spans="1:7" ht="15.75" hidden="1">
      <c r="A15" s="2">
        <v>12</v>
      </c>
      <c r="B15" s="1" t="s">
        <v>17</v>
      </c>
      <c r="C15" s="2" t="s">
        <v>15</v>
      </c>
      <c r="D15" s="2" t="s">
        <v>9</v>
      </c>
      <c r="E15" s="2" t="s">
        <v>13</v>
      </c>
      <c r="F15" s="2">
        <v>1901</v>
      </c>
      <c r="G15" s="2">
        <v>5</v>
      </c>
    </row>
    <row r="16" spans="1:7" ht="15.75" hidden="1">
      <c r="A16" s="2">
        <v>13</v>
      </c>
      <c r="B16" s="1" t="s">
        <v>26</v>
      </c>
      <c r="C16" s="2" t="s">
        <v>8</v>
      </c>
      <c r="D16" s="2" t="s">
        <v>9</v>
      </c>
      <c r="E16" s="2" t="s">
        <v>13</v>
      </c>
      <c r="F16" s="2">
        <v>1908</v>
      </c>
      <c r="G16" s="2">
        <v>5</v>
      </c>
    </row>
    <row r="19" spans="1:8" ht="31.5">
      <c r="A19" s="3" t="s">
        <v>0</v>
      </c>
      <c r="B19" s="3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3" t="s">
        <v>31</v>
      </c>
      <c r="H19" s="3"/>
    </row>
    <row r="20" spans="1:8" ht="15.75">
      <c r="A20" s="2"/>
      <c r="B20" s="2"/>
      <c r="C20" s="2"/>
      <c r="D20" s="2"/>
      <c r="E20" s="2" t="s">
        <v>16</v>
      </c>
      <c r="F20" s="2"/>
      <c r="G20" s="1" t="b">
        <f>G2&gt;$H$20</f>
        <v>1</v>
      </c>
      <c r="H20" s="8">
        <f>AVERAGE(Оценка)</f>
        <v>3.7333333333333334</v>
      </c>
    </row>
    <row r="21" spans="1:8" ht="15.75">
      <c r="A21" s="7"/>
      <c r="B21" s="7"/>
      <c r="C21" s="7"/>
      <c r="D21" s="7"/>
      <c r="E21" s="7"/>
      <c r="F21" s="7"/>
      <c r="G2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БД</vt:lpstr>
      <vt:lpstr>Сортировка</vt:lpstr>
      <vt:lpstr>Просмотр</vt:lpstr>
      <vt:lpstr>БД1</vt:lpstr>
      <vt:lpstr>Фильтр</vt:lpstr>
      <vt:lpstr>Фильтр1</vt:lpstr>
      <vt:lpstr>Фильтр!Критерии</vt:lpstr>
      <vt:lpstr>Фильтр1!Критерии</vt:lpstr>
      <vt:lpstr>БД1!Оценка</vt:lpstr>
      <vt:lpstr>Фильтр!Оценка</vt:lpstr>
      <vt:lpstr>Фильтр1!Оценка</vt:lpstr>
      <vt:lpstr>Оценка</vt:lpstr>
      <vt:lpstr>БД1!Фамилия_И.О.</vt:lpstr>
      <vt:lpstr>Фильтр!Фамилия_И.О.</vt:lpstr>
      <vt:lpstr>Фильтр1!Фамилия_И.О.</vt:lpstr>
      <vt:lpstr>Фамилия_И.О.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2019-11-10T13:58:25Z</dcterms:created>
  <dcterms:modified xsi:type="dcterms:W3CDTF">2019-11-13T19:12:55Z</dcterms:modified>
</cp:coreProperties>
</file>